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odagbb.sharepoint.com/sites/PlanungOrganisation/UEKPlanung/Datenplanung_Pensenplanung_seri/Planung_2023_2024/Dokumente_zur_Vorbereitung/Ausbildungsprogramme 2023_2024_bearbeiten/"/>
    </mc:Choice>
  </mc:AlternateContent>
  <xr:revisionPtr revIDLastSave="22" documentId="11_147822E57093DC887B72E22E66C1E821D77094E6" xr6:coauthVersionLast="47" xr6:coauthVersionMax="47" xr10:uidLastSave="{9A162B3B-22AE-4C9E-815E-5AA578ADBAF3}"/>
  <bookViews>
    <workbookView xWindow="-120" yWindow="-120" windowWidth="29040" windowHeight="15720" xr2:uid="{00000000-000D-0000-FFFF-FFFF00000000}"/>
  </bookViews>
  <sheets>
    <sheet name="Tabelle1" sheetId="1" r:id="rId1"/>
    <sheet name="Tabelle2" sheetId="3" r:id="rId2"/>
    <sheet name="Tabelle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" l="1"/>
  <c r="D57" i="1"/>
  <c r="D43" i="1"/>
  <c r="D28" i="1"/>
  <c r="D15" i="1"/>
</calcChain>
</file>

<file path=xl/sharedStrings.xml><?xml version="1.0" encoding="utf-8"?>
<sst xmlns="http://schemas.openxmlformats.org/spreadsheetml/2006/main" count="197" uniqueCount="173">
  <si>
    <t>1.Semester</t>
  </si>
  <si>
    <t>ÜK-Modul/ Kurstitel</t>
  </si>
  <si>
    <t>Kompetenz-Nr.</t>
  </si>
  <si>
    <t>ÜK-Thema</t>
  </si>
  <si>
    <t>Tag</t>
  </si>
  <si>
    <t>KW</t>
  </si>
  <si>
    <t>F1</t>
  </si>
  <si>
    <t>F100-A1</t>
  </si>
  <si>
    <t xml:space="preserve">Als Berufsperson handeln </t>
  </si>
  <si>
    <t>33-35</t>
  </si>
  <si>
    <t>F101-E1</t>
  </si>
  <si>
    <t>Hygiene und Sicherheit</t>
  </si>
  <si>
    <t>F2</t>
  </si>
  <si>
    <t>F102-A1</t>
  </si>
  <si>
    <t>Als Teammitglied handeln</t>
  </si>
  <si>
    <t>F103-A4 BSP</t>
  </si>
  <si>
    <t>Kontaktaufnahme</t>
  </si>
  <si>
    <t>F3</t>
  </si>
  <si>
    <t>F104-B1</t>
  </si>
  <si>
    <t>Ganzkörperpflege</t>
  </si>
  <si>
    <t>37-39</t>
  </si>
  <si>
    <t>F4</t>
  </si>
  <si>
    <t>F105-B5</t>
  </si>
  <si>
    <t>Ernährung und Essen eingeben</t>
  </si>
  <si>
    <t>42-44</t>
  </si>
  <si>
    <t>F106-B5</t>
  </si>
  <si>
    <t>Ernährung und Service</t>
  </si>
  <si>
    <t>F5</t>
  </si>
  <si>
    <t>F107-G1</t>
  </si>
  <si>
    <t>An- und Auskleiden</t>
  </si>
  <si>
    <t>F108-B1 BSP</t>
  </si>
  <si>
    <t>Wickelanwendungen</t>
  </si>
  <si>
    <t>F6</t>
  </si>
  <si>
    <t>F109-B2</t>
  </si>
  <si>
    <t>Lagerung und Mobilisation</t>
  </si>
  <si>
    <t>F7</t>
  </si>
  <si>
    <t>F110-E2 BSP</t>
  </si>
  <si>
    <t>Arbeitssicherheit und Gesundheitsschutz</t>
  </si>
  <si>
    <t>Total ÜK</t>
  </si>
  <si>
    <t>Davon BSP</t>
  </si>
  <si>
    <t>2. Semester</t>
  </si>
  <si>
    <t>F8</t>
  </si>
  <si>
    <t>F200-B1</t>
  </si>
  <si>
    <t>Teilkörperpflege</t>
  </si>
  <si>
    <t>4-6</t>
  </si>
  <si>
    <t>F9</t>
  </si>
  <si>
    <t>F201-D1</t>
  </si>
  <si>
    <t>Vitalzeichen</t>
  </si>
  <si>
    <t>F202-F2</t>
  </si>
  <si>
    <t>Tagesgestaltung</t>
  </si>
  <si>
    <t>F10</t>
  </si>
  <si>
    <t>F203-B3</t>
  </si>
  <si>
    <t>Ausscheidung</t>
  </si>
  <si>
    <t>F11</t>
  </si>
  <si>
    <t>F204-B2</t>
  </si>
  <si>
    <t>Kinaesthetics Tag 1</t>
  </si>
  <si>
    <t>F12</t>
  </si>
  <si>
    <t>F205-B2</t>
  </si>
  <si>
    <t>Kinaesthetics Tag 2</t>
  </si>
  <si>
    <t>F13</t>
  </si>
  <si>
    <t>F206-B2</t>
  </si>
  <si>
    <t>Kinaesthetics Tag 3</t>
  </si>
  <si>
    <t>17-20</t>
  </si>
  <si>
    <t>F14</t>
  </si>
  <si>
    <t>F207-A2</t>
  </si>
  <si>
    <t>Beziehungsgestaltung</t>
  </si>
  <si>
    <t>20-23</t>
  </si>
  <si>
    <t>F15</t>
  </si>
  <si>
    <t>F208-E2 BSP</t>
  </si>
  <si>
    <t>Belastende Situationen</t>
  </si>
  <si>
    <t>3. Semester</t>
  </si>
  <si>
    <t>F16</t>
  </si>
  <si>
    <t>F300-A1</t>
  </si>
  <si>
    <t>Teamarbeit</t>
  </si>
  <si>
    <t>33-36</t>
  </si>
  <si>
    <t>F17</t>
  </si>
  <si>
    <t>F301-D3</t>
  </si>
  <si>
    <t>Medikamente richten</t>
  </si>
  <si>
    <t>F302-D3 BSP</t>
  </si>
  <si>
    <t>Medikamente verabreichen</t>
  </si>
  <si>
    <t>F18</t>
  </si>
  <si>
    <t>F303-D6</t>
  </si>
  <si>
    <t>Injektionen</t>
  </si>
  <si>
    <t>F19</t>
  </si>
  <si>
    <t>F304-D2</t>
  </si>
  <si>
    <t>Blutentnahmen</t>
  </si>
  <si>
    <t>F20</t>
  </si>
  <si>
    <t>F305-D1</t>
  </si>
  <si>
    <t>Vitalzeichen und Flüssigkeitsbilanz</t>
  </si>
  <si>
    <t>43-46</t>
  </si>
  <si>
    <t>F21</t>
  </si>
  <si>
    <t>F306-B2</t>
  </si>
  <si>
    <t>Prophylaxen</t>
  </si>
  <si>
    <t>F22</t>
  </si>
  <si>
    <t>F307-H3</t>
  </si>
  <si>
    <t>Transporte</t>
  </si>
  <si>
    <t>F308-E3</t>
  </si>
  <si>
    <t>Gehhilfen und Hilfsmittel</t>
  </si>
  <si>
    <t>F23</t>
  </si>
  <si>
    <t>F309-B1</t>
  </si>
  <si>
    <t>Sehen und hören</t>
  </si>
  <si>
    <t>F310-D2 BSP</t>
  </si>
  <si>
    <t>Vertiefung Blutentnahmen</t>
  </si>
  <si>
    <t>Total</t>
  </si>
  <si>
    <t>4. Semester</t>
  </si>
  <si>
    <t>F24</t>
  </si>
  <si>
    <t>F400-B3</t>
  </si>
  <si>
    <t>Blasendauerkatheter</t>
  </si>
  <si>
    <t>F25</t>
  </si>
  <si>
    <t>F401-D5</t>
  </si>
  <si>
    <t>Ernährungssonden</t>
  </si>
  <si>
    <t>F402-C5</t>
  </si>
  <si>
    <t>Umgang mit verwirrten Menschen Teil 1</t>
  </si>
  <si>
    <t>F26</t>
  </si>
  <si>
    <t>F403-D7</t>
  </si>
  <si>
    <t>Wundmanagement</t>
  </si>
  <si>
    <t>F27</t>
  </si>
  <si>
    <t>F404-B4</t>
  </si>
  <si>
    <t>Atmung</t>
  </si>
  <si>
    <t>F28</t>
  </si>
  <si>
    <t>F405-D4</t>
  </si>
  <si>
    <t>Infusionen</t>
  </si>
  <si>
    <t>F406-C5</t>
  </si>
  <si>
    <t>Umgang mit verwirrten Menschen Teil 2</t>
  </si>
  <si>
    <t>F29</t>
  </si>
  <si>
    <t>F407-D6 BSP</t>
  </si>
  <si>
    <t>Vertiefung Injektionen und Diabetes mellitus</t>
  </si>
  <si>
    <t>F408-E1 BSP</t>
  </si>
  <si>
    <t>Vertiefung Infusionen und Blasendauerkatheter</t>
  </si>
  <si>
    <t>F30</t>
  </si>
  <si>
    <t>F409-C3</t>
  </si>
  <si>
    <t>Aggressionen erkennen</t>
  </si>
  <si>
    <t>23-26</t>
  </si>
  <si>
    <t>5.Semester</t>
  </si>
  <si>
    <t>Handlungskomeptenz (ÜK-Thema bisher)</t>
  </si>
  <si>
    <t>F31</t>
  </si>
  <si>
    <t>F500-C3</t>
  </si>
  <si>
    <t>Umgang mit Aggressionen</t>
  </si>
  <si>
    <t>F32</t>
  </si>
  <si>
    <t>F501-C1</t>
  </si>
  <si>
    <t>Notfallsituationen</t>
  </si>
  <si>
    <t>42-45</t>
  </si>
  <si>
    <t>F33</t>
  </si>
  <si>
    <t>F502-C4</t>
  </si>
  <si>
    <t>Palliative Care</t>
  </si>
  <si>
    <t>F34</t>
  </si>
  <si>
    <t>F503-A1</t>
  </si>
  <si>
    <t>Qualifikationsverfahren</t>
  </si>
  <si>
    <t xml:space="preserve">Total ÜK </t>
  </si>
  <si>
    <t xml:space="preserve">Davon BSP </t>
  </si>
  <si>
    <t>45-47</t>
  </si>
  <si>
    <t>48-51</t>
  </si>
  <si>
    <t>51-3</t>
  </si>
  <si>
    <t>16-18</t>
  </si>
  <si>
    <t>45-49</t>
  </si>
  <si>
    <t>ÜK-Ausbildungsprogramm FaGe, Schuljahr 2023-2024</t>
  </si>
  <si>
    <t>35-37</t>
  </si>
  <si>
    <t>48-50</t>
  </si>
  <si>
    <t>6-10</t>
  </si>
  <si>
    <t>10-12</t>
  </si>
  <si>
    <t>12-15</t>
  </si>
  <si>
    <t>35-38</t>
  </si>
  <si>
    <t>38-42</t>
  </si>
  <si>
    <t>40-43</t>
  </si>
  <si>
    <t>1-3</t>
  </si>
  <si>
    <t>4-9</t>
  </si>
  <si>
    <t>6-11</t>
  </si>
  <si>
    <t>10-14</t>
  </si>
  <si>
    <t>46-48</t>
  </si>
  <si>
    <t>50-2</t>
  </si>
  <si>
    <t>14-17</t>
  </si>
  <si>
    <t>16-20</t>
  </si>
  <si>
    <t>21-24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</si>
</sst>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32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b/>
      <sz val="10.5"/>
      <color rgb="FFFA7D00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sz val="10.5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9C0006"/>
      <name val="Arial"/>
      <family val="2"/>
      <scheme val="minor"/>
    </font>
    <font>
      <sz val="17"/>
      <color theme="4"/>
      <name val="Arial"/>
      <family val="2"/>
      <scheme val="major"/>
    </font>
    <font>
      <sz val="13"/>
      <color theme="4"/>
      <name val="Arial"/>
      <family val="2"/>
      <scheme val="major"/>
    </font>
    <font>
      <b/>
      <sz val="10"/>
      <color theme="4"/>
      <name val="Arial"/>
      <family val="3"/>
      <scheme val="major"/>
    </font>
    <font>
      <b/>
      <sz val="11"/>
      <color theme="4"/>
      <name val="Arial"/>
      <family val="3"/>
      <scheme val="major"/>
    </font>
    <font>
      <sz val="10"/>
      <color theme="1"/>
      <name val="Arial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3FDC3"/>
        <bgColor indexed="64"/>
      </patternFill>
    </fill>
    <fill>
      <patternFill patternType="solid">
        <fgColor rgb="FFC2E1FA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165" fontId="5" fillId="0" borderId="0" applyFont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Alignment="0" applyProtection="0"/>
    <xf numFmtId="0" fontId="24" fillId="0" borderId="0" applyNumberFormat="0" applyFill="0" applyAlignment="0" applyProtection="0"/>
    <xf numFmtId="0" fontId="23" fillId="0" borderId="0" applyNumberFormat="0" applyFill="0" applyAlignment="0" applyProtection="0"/>
    <xf numFmtId="0" fontId="18" fillId="2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7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1" fillId="0" borderId="3" applyNumberFormat="0" applyFill="0" applyAlignment="0" applyProtection="0"/>
    <xf numFmtId="0" fontId="13" fillId="7" borderId="4" applyNumberFormat="0" applyAlignment="0" applyProtection="0"/>
    <xf numFmtId="0" fontId="12" fillId="0" borderId="0" applyNumberFormat="0" applyFill="0" applyBorder="0" applyAlignment="0" applyProtection="0"/>
    <xf numFmtId="0" fontId="7" fillId="32" borderId="5" applyNumberFormat="0" applyAlignment="0" applyProtection="0"/>
    <xf numFmtId="0" fontId="10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5" fillId="31" borderId="0" applyNumberFormat="0" applyBorder="0" applyAlignment="0" applyProtection="0"/>
    <xf numFmtId="4" fontId="7" fillId="0" borderId="0" applyFont="0" applyFill="0" applyBorder="0" applyProtection="0"/>
    <xf numFmtId="0" fontId="16" fillId="0" borderId="0" applyNumberFormat="0" applyFill="0" applyBorder="0" applyAlignment="0" applyProtection="0"/>
  </cellStyleXfs>
  <cellXfs count="77">
    <xf numFmtId="0" fontId="0" fillId="0" borderId="0" xfId="0"/>
    <xf numFmtId="0" fontId="27" fillId="0" borderId="0" xfId="0" applyFont="1"/>
    <xf numFmtId="49" fontId="0" fillId="0" borderId="0" xfId="0" applyNumberFormat="1"/>
    <xf numFmtId="0" fontId="30" fillId="33" borderId="8" xfId="0" applyFont="1" applyFill="1" applyBorder="1"/>
    <xf numFmtId="49" fontId="30" fillId="33" borderId="8" xfId="0" applyNumberFormat="1" applyFont="1" applyFill="1" applyBorder="1" applyAlignment="1">
      <alignment horizontal="center" vertical="center"/>
    </xf>
    <xf numFmtId="0" fontId="27" fillId="0" borderId="8" xfId="0" applyFont="1" applyBorder="1"/>
    <xf numFmtId="0" fontId="27" fillId="0" borderId="8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vertical="top"/>
    </xf>
    <xf numFmtId="0" fontId="27" fillId="0" borderId="0" xfId="0" applyFont="1" applyAlignment="1">
      <alignment horizontal="right" wrapText="1"/>
    </xf>
    <xf numFmtId="0" fontId="27" fillId="0" borderId="11" xfId="0" applyFont="1" applyBorder="1"/>
    <xf numFmtId="0" fontId="4" fillId="0" borderId="8" xfId="0" applyFont="1" applyBorder="1" applyAlignment="1">
      <alignment horizontal="left" vertical="center"/>
    </xf>
    <xf numFmtId="49" fontId="4" fillId="0" borderId="8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0" fillId="33" borderId="8" xfId="0" applyFont="1" applyFill="1" applyBorder="1" applyAlignment="1">
      <alignment wrapText="1"/>
    </xf>
    <xf numFmtId="0" fontId="27" fillId="0" borderId="8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49" fontId="25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/>
    <xf numFmtId="0" fontId="4" fillId="0" borderId="0" xfId="0" applyFont="1" applyAlignment="1">
      <alignment horizontal="right"/>
    </xf>
    <xf numFmtId="0" fontId="28" fillId="34" borderId="8" xfId="0" applyFont="1" applyFill="1" applyBorder="1"/>
    <xf numFmtId="0" fontId="29" fillId="34" borderId="8" xfId="0" applyFont="1" applyFill="1" applyBorder="1"/>
    <xf numFmtId="0" fontId="27" fillId="34" borderId="8" xfId="0" applyFont="1" applyFill="1" applyBorder="1"/>
    <xf numFmtId="49" fontId="27" fillId="34" borderId="8" xfId="0" applyNumberFormat="1" applyFont="1" applyFill="1" applyBorder="1"/>
    <xf numFmtId="0" fontId="30" fillId="34" borderId="8" xfId="0" applyFont="1" applyFill="1" applyBorder="1" applyAlignment="1">
      <alignment horizontal="right" wrapText="1"/>
    </xf>
    <xf numFmtId="0" fontId="30" fillId="34" borderId="8" xfId="0" applyFont="1" applyFill="1" applyBorder="1"/>
    <xf numFmtId="49" fontId="4" fillId="34" borderId="8" xfId="0" applyNumberFormat="1" applyFont="1" applyFill="1" applyBorder="1" applyAlignment="1">
      <alignment horizontal="center" vertical="center"/>
    </xf>
    <xf numFmtId="0" fontId="28" fillId="35" borderId="8" xfId="0" applyFont="1" applyFill="1" applyBorder="1"/>
    <xf numFmtId="0" fontId="29" fillId="35" borderId="8" xfId="0" applyFont="1" applyFill="1" applyBorder="1"/>
    <xf numFmtId="0" fontId="27" fillId="35" borderId="8" xfId="0" applyFont="1" applyFill="1" applyBorder="1" applyAlignment="1">
      <alignment wrapText="1"/>
    </xf>
    <xf numFmtId="0" fontId="27" fillId="35" borderId="8" xfId="0" applyFont="1" applyFill="1" applyBorder="1"/>
    <xf numFmtId="49" fontId="4" fillId="35" borderId="8" xfId="0" applyNumberFormat="1" applyFont="1" applyFill="1" applyBorder="1" applyAlignment="1">
      <alignment horizontal="center" vertical="center"/>
    </xf>
    <xf numFmtId="0" fontId="30" fillId="35" borderId="8" xfId="0" applyFont="1" applyFill="1" applyBorder="1" applyAlignment="1">
      <alignment horizontal="right" wrapText="1"/>
    </xf>
    <xf numFmtId="0" fontId="30" fillId="35" borderId="8" xfId="0" applyFont="1" applyFill="1" applyBorder="1"/>
    <xf numFmtId="0" fontId="28" fillId="36" borderId="8" xfId="0" applyFont="1" applyFill="1" applyBorder="1"/>
    <xf numFmtId="0" fontId="29" fillId="36" borderId="8" xfId="0" applyFont="1" applyFill="1" applyBorder="1"/>
    <xf numFmtId="0" fontId="27" fillId="36" borderId="8" xfId="0" applyFont="1" applyFill="1" applyBorder="1" applyAlignment="1">
      <alignment wrapText="1"/>
    </xf>
    <xf numFmtId="0" fontId="27" fillId="36" borderId="8" xfId="0" applyFont="1" applyFill="1" applyBorder="1"/>
    <xf numFmtId="49" fontId="4" fillId="36" borderId="8" xfId="0" applyNumberFormat="1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right" wrapText="1"/>
    </xf>
    <xf numFmtId="0" fontId="30" fillId="36" borderId="8" xfId="0" applyFont="1" applyFill="1" applyBorder="1"/>
    <xf numFmtId="0" fontId="28" fillId="37" borderId="8" xfId="0" applyFont="1" applyFill="1" applyBorder="1"/>
    <xf numFmtId="0" fontId="29" fillId="37" borderId="8" xfId="0" applyFont="1" applyFill="1" applyBorder="1"/>
    <xf numFmtId="0" fontId="27" fillId="37" borderId="8" xfId="0" applyFont="1" applyFill="1" applyBorder="1" applyAlignment="1">
      <alignment wrapText="1"/>
    </xf>
    <xf numFmtId="0" fontId="27" fillId="37" borderId="8" xfId="0" applyFont="1" applyFill="1" applyBorder="1"/>
    <xf numFmtId="49" fontId="4" fillId="37" borderId="8" xfId="0" applyNumberFormat="1" applyFont="1" applyFill="1" applyBorder="1" applyAlignment="1">
      <alignment horizontal="center" vertical="center"/>
    </xf>
    <xf numFmtId="0" fontId="30" fillId="37" borderId="8" xfId="0" applyFont="1" applyFill="1" applyBorder="1" applyAlignment="1">
      <alignment horizontal="right" wrapText="1"/>
    </xf>
    <xf numFmtId="0" fontId="30" fillId="37" borderId="8" xfId="0" applyFont="1" applyFill="1" applyBorder="1"/>
    <xf numFmtId="0" fontId="28" fillId="38" borderId="8" xfId="0" applyFont="1" applyFill="1" applyBorder="1"/>
    <xf numFmtId="0" fontId="29" fillId="38" borderId="8" xfId="0" applyFont="1" applyFill="1" applyBorder="1"/>
    <xf numFmtId="0" fontId="27" fillId="38" borderId="8" xfId="0" applyFont="1" applyFill="1" applyBorder="1" applyAlignment="1">
      <alignment wrapText="1"/>
    </xf>
    <xf numFmtId="0" fontId="27" fillId="38" borderId="8" xfId="0" applyFont="1" applyFill="1" applyBorder="1"/>
    <xf numFmtId="49" fontId="4" fillId="38" borderId="8" xfId="0" applyNumberFormat="1" applyFont="1" applyFill="1" applyBorder="1" applyAlignment="1">
      <alignment horizontal="center" vertical="center"/>
    </xf>
    <xf numFmtId="0" fontId="4" fillId="38" borderId="8" xfId="0" applyFont="1" applyFill="1" applyBorder="1"/>
    <xf numFmtId="0" fontId="31" fillId="38" borderId="8" xfId="0" applyFont="1" applyFill="1" applyBorder="1" applyAlignment="1">
      <alignment horizontal="right" wrapText="1"/>
    </xf>
    <xf numFmtId="0" fontId="31" fillId="38" borderId="8" xfId="0" applyFont="1" applyFill="1" applyBorder="1"/>
    <xf numFmtId="49" fontId="25" fillId="38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left"/>
    </xf>
    <xf numFmtId="49" fontId="1" fillId="0" borderId="8" xfId="0" quotePrefix="1" applyNumberFormat="1" applyFont="1" applyBorder="1" applyAlignment="1">
      <alignment horizontal="center" vertical="center"/>
    </xf>
    <xf numFmtId="49" fontId="1" fillId="0" borderId="9" xfId="0" quotePrefix="1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hidden="1" customBuiltin="1"/>
    <cellStyle name="Berechnung" xfId="15" builtinId="22" hidden="1" customBuiltin="1"/>
    <cellStyle name="Dezimal [0]" xfId="2" builtinId="6" customBuiltin="1"/>
    <cellStyle name="Eingabe" xfId="13" builtinId="20" hidden="1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hidden="1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ilenhöhe" xfId="48" xr:uid="{00000000-0005-0000-0000-00002F000000}"/>
    <cellStyle name="Zelle überprüfen" xfId="17" builtinId="23" hidden="1" customBuiltin="1"/>
  </cellStyles>
  <dxfs count="0"/>
  <tableStyles count="0" defaultTableStyle="TableStyleMedium2" defaultPivotStyle="PivotStyleLight16"/>
  <colors>
    <mruColors>
      <color rgb="FFC2E1FA"/>
      <color rgb="FFC3F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dA Gesundheit">
      <a:dk1>
        <a:sysClr val="windowText" lastClr="000000"/>
      </a:dk1>
      <a:lt1>
        <a:sysClr val="window" lastClr="FFFFFF"/>
      </a:lt1>
      <a:dk2>
        <a:srgbClr val="595959"/>
      </a:dk2>
      <a:lt2>
        <a:srgbClr val="DADADA"/>
      </a:lt2>
      <a:accent1>
        <a:srgbClr val="005578"/>
      </a:accent1>
      <a:accent2>
        <a:srgbClr val="0086BC"/>
      </a:accent2>
      <a:accent3>
        <a:srgbClr val="F39200"/>
      </a:accent3>
      <a:accent4>
        <a:srgbClr val="F2D400"/>
      </a:accent4>
      <a:accent5>
        <a:srgbClr val="F3DDD4"/>
      </a:accent5>
      <a:accent6>
        <a:srgbClr val="E5077D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topLeftCell="A42" zoomScaleNormal="100" workbookViewId="0">
      <selection activeCell="E56" sqref="E56"/>
    </sheetView>
  </sheetViews>
  <sheetFormatPr baseColWidth="10" defaultColWidth="10.5703125" defaultRowHeight="12.75"/>
  <cols>
    <col min="1" max="1" width="18.42578125" bestFit="1" customWidth="1"/>
    <col min="2" max="2" width="14.42578125" bestFit="1" customWidth="1"/>
    <col min="3" max="3" width="45.7109375" customWidth="1"/>
    <col min="4" max="4" width="4.42578125" bestFit="1" customWidth="1"/>
  </cols>
  <sheetData>
    <row r="1" spans="1:5" ht="20.25">
      <c r="A1" s="72" t="s">
        <v>155</v>
      </c>
      <c r="B1" s="72"/>
      <c r="C1" s="72"/>
      <c r="D1" s="1"/>
      <c r="E1" s="2"/>
    </row>
    <row r="2" spans="1:5" ht="12.75" customHeight="1">
      <c r="A2" s="23" t="s">
        <v>0</v>
      </c>
      <c r="B2" s="24"/>
      <c r="C2" s="24"/>
      <c r="D2" s="25"/>
      <c r="E2" s="26"/>
    </row>
    <row r="3" spans="1:5" ht="12.75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ht="12.75" customHeight="1">
      <c r="A4" s="69" t="s">
        <v>6</v>
      </c>
      <c r="B4" s="5" t="s">
        <v>7</v>
      </c>
      <c r="C4" s="6" t="s">
        <v>8</v>
      </c>
      <c r="D4" s="5">
        <v>0.5</v>
      </c>
      <c r="E4" s="71" t="s">
        <v>9</v>
      </c>
    </row>
    <row r="5" spans="1:5" ht="12.75" customHeight="1">
      <c r="A5" s="70"/>
      <c r="B5" s="5" t="s">
        <v>10</v>
      </c>
      <c r="C5" s="6" t="s">
        <v>11</v>
      </c>
      <c r="D5" s="5">
        <v>0.5</v>
      </c>
      <c r="E5" s="65"/>
    </row>
    <row r="6" spans="1:5" ht="12.75" customHeight="1">
      <c r="A6" s="69" t="s">
        <v>12</v>
      </c>
      <c r="B6" s="5" t="s">
        <v>13</v>
      </c>
      <c r="C6" s="6" t="s">
        <v>14</v>
      </c>
      <c r="D6" s="5">
        <v>0.5</v>
      </c>
      <c r="E6" s="67" t="s">
        <v>156</v>
      </c>
    </row>
    <row r="7" spans="1:5" ht="12.75" customHeight="1">
      <c r="A7" s="70"/>
      <c r="B7" s="5" t="s">
        <v>15</v>
      </c>
      <c r="C7" s="6" t="s">
        <v>16</v>
      </c>
      <c r="D7" s="5">
        <v>0.5</v>
      </c>
      <c r="E7" s="65"/>
    </row>
    <row r="8" spans="1:5" ht="12.75" customHeight="1">
      <c r="A8" s="7" t="s">
        <v>17</v>
      </c>
      <c r="B8" s="5" t="s">
        <v>18</v>
      </c>
      <c r="C8" s="6" t="s">
        <v>19</v>
      </c>
      <c r="D8" s="5">
        <v>1</v>
      </c>
      <c r="E8" s="8" t="s">
        <v>20</v>
      </c>
    </row>
    <row r="9" spans="1:5" ht="12.75" customHeight="1">
      <c r="A9" s="69" t="s">
        <v>21</v>
      </c>
      <c r="B9" s="5" t="s">
        <v>22</v>
      </c>
      <c r="C9" s="6" t="s">
        <v>23</v>
      </c>
      <c r="D9" s="5">
        <v>0.5</v>
      </c>
      <c r="E9" s="71" t="s">
        <v>24</v>
      </c>
    </row>
    <row r="10" spans="1:5" ht="12.75" customHeight="1">
      <c r="A10" s="70"/>
      <c r="B10" s="5" t="s">
        <v>25</v>
      </c>
      <c r="C10" s="6" t="s">
        <v>26</v>
      </c>
      <c r="D10" s="5">
        <v>0.5</v>
      </c>
      <c r="E10" s="65"/>
    </row>
    <row r="11" spans="1:5" ht="12.75" customHeight="1">
      <c r="A11" s="69" t="s">
        <v>27</v>
      </c>
      <c r="B11" s="9" t="s">
        <v>28</v>
      </c>
      <c r="C11" s="6" t="s">
        <v>29</v>
      </c>
      <c r="D11" s="5">
        <v>0.5</v>
      </c>
      <c r="E11" s="66" t="s">
        <v>150</v>
      </c>
    </row>
    <row r="12" spans="1:5" ht="12.75" customHeight="1">
      <c r="A12" s="70"/>
      <c r="B12" s="5" t="s">
        <v>30</v>
      </c>
      <c r="C12" s="6" t="s">
        <v>31</v>
      </c>
      <c r="D12" s="5">
        <v>0.5</v>
      </c>
      <c r="E12" s="65"/>
    </row>
    <row r="13" spans="1:5" ht="12.75" customHeight="1">
      <c r="A13" s="7" t="s">
        <v>32</v>
      </c>
      <c r="B13" s="5" t="s">
        <v>33</v>
      </c>
      <c r="C13" s="6" t="s">
        <v>34</v>
      </c>
      <c r="D13" s="5">
        <v>1</v>
      </c>
      <c r="E13" s="61" t="s">
        <v>157</v>
      </c>
    </row>
    <row r="14" spans="1:5" ht="12.75" customHeight="1">
      <c r="A14" s="7" t="s">
        <v>35</v>
      </c>
      <c r="B14" s="9" t="s">
        <v>36</v>
      </c>
      <c r="C14" s="6" t="s">
        <v>37</v>
      </c>
      <c r="D14" s="5">
        <v>1</v>
      </c>
      <c r="E14" s="60" t="s">
        <v>152</v>
      </c>
    </row>
    <row r="15" spans="1:5" ht="12.75" customHeight="1">
      <c r="A15" s="25"/>
      <c r="B15" s="25"/>
      <c r="C15" s="27" t="s">
        <v>38</v>
      </c>
      <c r="D15" s="28">
        <f>SUM(D4:D14)</f>
        <v>7</v>
      </c>
      <c r="E15" s="29"/>
    </row>
    <row r="16" spans="1:5" ht="12.75" customHeight="1">
      <c r="B16" s="1"/>
      <c r="C16" s="10" t="s">
        <v>39</v>
      </c>
      <c r="D16" s="11">
        <v>2</v>
      </c>
      <c r="E16" s="8"/>
    </row>
    <row r="17" spans="1:5" ht="12.75" customHeight="1">
      <c r="A17" s="30" t="s">
        <v>40</v>
      </c>
      <c r="B17" s="31"/>
      <c r="C17" s="32"/>
      <c r="D17" s="33"/>
      <c r="E17" s="34"/>
    </row>
    <row r="18" spans="1:5" ht="12.75" customHeight="1">
      <c r="A18" s="3" t="s">
        <v>1</v>
      </c>
      <c r="B18" s="3" t="s">
        <v>2</v>
      </c>
      <c r="C18" s="3" t="s">
        <v>3</v>
      </c>
      <c r="D18" s="3" t="s">
        <v>4</v>
      </c>
      <c r="E18" s="8"/>
    </row>
    <row r="19" spans="1:5" ht="12.75" customHeight="1">
      <c r="A19" s="12" t="s">
        <v>41</v>
      </c>
      <c r="B19" s="5" t="s">
        <v>42</v>
      </c>
      <c r="C19" s="6" t="s">
        <v>43</v>
      </c>
      <c r="D19" s="5">
        <v>1</v>
      </c>
      <c r="E19" s="13" t="s">
        <v>44</v>
      </c>
    </row>
    <row r="20" spans="1:5" ht="12.75" customHeight="1">
      <c r="A20" s="63" t="s">
        <v>45</v>
      </c>
      <c r="B20" s="5" t="s">
        <v>46</v>
      </c>
      <c r="C20" s="6" t="s">
        <v>47</v>
      </c>
      <c r="D20" s="5">
        <v>0.5</v>
      </c>
      <c r="E20" s="68" t="s">
        <v>158</v>
      </c>
    </row>
    <row r="21" spans="1:5" ht="12.75" customHeight="1">
      <c r="A21" s="64"/>
      <c r="B21" s="5" t="s">
        <v>48</v>
      </c>
      <c r="C21" s="6" t="s">
        <v>49</v>
      </c>
      <c r="D21" s="5">
        <v>0.5</v>
      </c>
      <c r="E21" s="65"/>
    </row>
    <row r="22" spans="1:5" ht="12.75" customHeight="1">
      <c r="A22" s="12" t="s">
        <v>50</v>
      </c>
      <c r="B22" s="5" t="s">
        <v>51</v>
      </c>
      <c r="C22" s="6" t="s">
        <v>52</v>
      </c>
      <c r="D22" s="5">
        <v>1</v>
      </c>
      <c r="E22" s="62" t="s">
        <v>159</v>
      </c>
    </row>
    <row r="23" spans="1:5" ht="12.75" customHeight="1">
      <c r="A23" s="12" t="s">
        <v>53</v>
      </c>
      <c r="B23" s="5" t="s">
        <v>54</v>
      </c>
      <c r="C23" s="6" t="s">
        <v>55</v>
      </c>
      <c r="D23" s="5">
        <v>1</v>
      </c>
      <c r="E23" s="62" t="s">
        <v>160</v>
      </c>
    </row>
    <row r="24" spans="1:5" ht="12.75" customHeight="1">
      <c r="A24" s="12" t="s">
        <v>56</v>
      </c>
      <c r="B24" s="5" t="s">
        <v>57</v>
      </c>
      <c r="C24" s="6" t="s">
        <v>58</v>
      </c>
      <c r="D24" s="5">
        <v>1</v>
      </c>
      <c r="E24" s="60" t="s">
        <v>153</v>
      </c>
    </row>
    <row r="25" spans="1:5" ht="12.75" customHeight="1">
      <c r="A25" s="12" t="s">
        <v>59</v>
      </c>
      <c r="B25" s="5" t="s">
        <v>60</v>
      </c>
      <c r="C25" s="6" t="s">
        <v>61</v>
      </c>
      <c r="D25" s="5">
        <v>1</v>
      </c>
      <c r="E25" s="60" t="s">
        <v>62</v>
      </c>
    </row>
    <row r="26" spans="1:5" ht="12.75" customHeight="1">
      <c r="A26" s="12" t="s">
        <v>63</v>
      </c>
      <c r="B26" s="9" t="s">
        <v>64</v>
      </c>
      <c r="C26" s="6" t="s">
        <v>65</v>
      </c>
      <c r="D26" s="5">
        <v>1</v>
      </c>
      <c r="E26" s="8" t="s">
        <v>66</v>
      </c>
    </row>
    <row r="27" spans="1:5" ht="12.75" customHeight="1">
      <c r="A27" s="14" t="s">
        <v>67</v>
      </c>
      <c r="B27" s="5" t="s">
        <v>68</v>
      </c>
      <c r="C27" s="6" t="s">
        <v>69</v>
      </c>
      <c r="D27" s="5">
        <v>1</v>
      </c>
      <c r="E27" s="60" t="s">
        <v>132</v>
      </c>
    </row>
    <row r="28" spans="1:5" ht="12.75" customHeight="1">
      <c r="A28" s="33"/>
      <c r="B28" s="33"/>
      <c r="C28" s="35" t="s">
        <v>38</v>
      </c>
      <c r="D28" s="36">
        <f>SUM(D19:D27)</f>
        <v>8</v>
      </c>
      <c r="E28" s="34"/>
    </row>
    <row r="29" spans="1:5" ht="12.75" customHeight="1">
      <c r="B29" s="1"/>
      <c r="C29" s="10" t="s">
        <v>39</v>
      </c>
      <c r="D29" s="11">
        <v>1</v>
      </c>
      <c r="E29" s="8"/>
    </row>
    <row r="30" spans="1:5" ht="12.75" customHeight="1">
      <c r="A30" s="37" t="s">
        <v>70</v>
      </c>
      <c r="B30" s="38"/>
      <c r="C30" s="39"/>
      <c r="D30" s="40"/>
      <c r="E30" s="41"/>
    </row>
    <row r="31" spans="1:5" ht="12.75" customHeight="1">
      <c r="A31" s="3" t="s">
        <v>1</v>
      </c>
      <c r="B31" s="3" t="s">
        <v>2</v>
      </c>
      <c r="C31" s="3" t="s">
        <v>3</v>
      </c>
      <c r="D31" s="3" t="s">
        <v>4</v>
      </c>
      <c r="E31" s="8"/>
    </row>
    <row r="32" spans="1:5" ht="12.75" customHeight="1">
      <c r="A32" s="12" t="s">
        <v>71</v>
      </c>
      <c r="B32" s="5" t="s">
        <v>72</v>
      </c>
      <c r="C32" s="6" t="s">
        <v>73</v>
      </c>
      <c r="D32" s="5">
        <v>1</v>
      </c>
      <c r="E32" s="61" t="s">
        <v>74</v>
      </c>
    </row>
    <row r="33" spans="1:5" ht="12.75" customHeight="1">
      <c r="A33" s="63" t="s">
        <v>75</v>
      </c>
      <c r="B33" s="5" t="s">
        <v>76</v>
      </c>
      <c r="C33" s="6" t="s">
        <v>77</v>
      </c>
      <c r="D33" s="5">
        <v>0.5</v>
      </c>
      <c r="E33" s="67" t="s">
        <v>161</v>
      </c>
    </row>
    <row r="34" spans="1:5" ht="12.75" customHeight="1">
      <c r="A34" s="64"/>
      <c r="B34" s="5" t="s">
        <v>78</v>
      </c>
      <c r="C34" s="6" t="s">
        <v>79</v>
      </c>
      <c r="D34" s="5">
        <v>0.5</v>
      </c>
      <c r="E34" s="65"/>
    </row>
    <row r="35" spans="1:5" ht="12.75" customHeight="1">
      <c r="A35" s="12" t="s">
        <v>80</v>
      </c>
      <c r="B35" s="5" t="s">
        <v>81</v>
      </c>
      <c r="C35" s="6" t="s">
        <v>82</v>
      </c>
      <c r="D35" s="5">
        <v>1</v>
      </c>
      <c r="E35" s="61" t="s">
        <v>162</v>
      </c>
    </row>
    <row r="36" spans="1:5" ht="12.75" customHeight="1">
      <c r="A36" s="12" t="s">
        <v>83</v>
      </c>
      <c r="B36" s="5" t="s">
        <v>84</v>
      </c>
      <c r="C36" s="6" t="s">
        <v>85</v>
      </c>
      <c r="D36" s="5">
        <v>1</v>
      </c>
      <c r="E36" s="61" t="s">
        <v>163</v>
      </c>
    </row>
    <row r="37" spans="1:5" ht="12.75" customHeight="1">
      <c r="A37" s="12" t="s">
        <v>86</v>
      </c>
      <c r="B37" s="5" t="s">
        <v>87</v>
      </c>
      <c r="C37" s="6" t="s">
        <v>88</v>
      </c>
      <c r="D37" s="5">
        <v>1</v>
      </c>
      <c r="E37" s="60" t="s">
        <v>89</v>
      </c>
    </row>
    <row r="38" spans="1:5" ht="12.75" customHeight="1">
      <c r="A38" s="12" t="s">
        <v>90</v>
      </c>
      <c r="B38" s="5" t="s">
        <v>91</v>
      </c>
      <c r="C38" s="6" t="s">
        <v>92</v>
      </c>
      <c r="D38" s="5">
        <v>1</v>
      </c>
      <c r="E38" s="60" t="s">
        <v>154</v>
      </c>
    </row>
    <row r="39" spans="1:5" ht="12.75" customHeight="1">
      <c r="A39" s="63" t="s">
        <v>93</v>
      </c>
      <c r="B39" s="5" t="s">
        <v>94</v>
      </c>
      <c r="C39" s="6" t="s">
        <v>95</v>
      </c>
      <c r="D39" s="5">
        <v>0.5</v>
      </c>
      <c r="E39" s="67" t="s">
        <v>151</v>
      </c>
    </row>
    <row r="40" spans="1:5" ht="12.75" customHeight="1">
      <c r="A40" s="64"/>
      <c r="B40" s="5" t="s">
        <v>96</v>
      </c>
      <c r="C40" s="6" t="s">
        <v>97</v>
      </c>
      <c r="D40" s="5">
        <v>0.5</v>
      </c>
      <c r="E40" s="65"/>
    </row>
    <row r="41" spans="1:5" ht="12.75" customHeight="1">
      <c r="A41" s="63" t="s">
        <v>98</v>
      </c>
      <c r="B41" s="5" t="s">
        <v>99</v>
      </c>
      <c r="C41" s="6" t="s">
        <v>100</v>
      </c>
      <c r="D41" s="5">
        <v>0.5</v>
      </c>
      <c r="E41" s="67" t="s">
        <v>164</v>
      </c>
    </row>
    <row r="42" spans="1:5" ht="12.75" customHeight="1">
      <c r="A42" s="64"/>
      <c r="B42" s="5" t="s">
        <v>101</v>
      </c>
      <c r="C42" s="6" t="s">
        <v>102</v>
      </c>
      <c r="D42" s="5">
        <v>0.5</v>
      </c>
      <c r="E42" s="65"/>
    </row>
    <row r="43" spans="1:5" ht="12.75" customHeight="1">
      <c r="A43" s="40"/>
      <c r="B43" s="40"/>
      <c r="C43" s="42" t="s">
        <v>103</v>
      </c>
      <c r="D43" s="43">
        <f>SUM(D32:D42)</f>
        <v>8</v>
      </c>
      <c r="E43" s="41"/>
    </row>
    <row r="44" spans="1:5" ht="12.75" customHeight="1">
      <c r="B44" s="1"/>
      <c r="C44" s="10" t="s">
        <v>39</v>
      </c>
      <c r="D44" s="11">
        <v>1</v>
      </c>
      <c r="E44" s="8"/>
    </row>
    <row r="45" spans="1:5" ht="12.75" customHeight="1">
      <c r="A45" s="44" t="s">
        <v>104</v>
      </c>
      <c r="B45" s="45"/>
      <c r="C45" s="46"/>
      <c r="D45" s="47"/>
      <c r="E45" s="48"/>
    </row>
    <row r="46" spans="1:5" ht="12.75" customHeight="1">
      <c r="A46" s="3" t="s">
        <v>1</v>
      </c>
      <c r="B46" s="3" t="s">
        <v>2</v>
      </c>
      <c r="C46" s="3" t="s">
        <v>3</v>
      </c>
      <c r="D46" s="3" t="s">
        <v>4</v>
      </c>
      <c r="E46" s="8"/>
    </row>
    <row r="47" spans="1:5" ht="12.75" customHeight="1">
      <c r="A47" s="12" t="s">
        <v>105</v>
      </c>
      <c r="B47" s="5" t="s">
        <v>106</v>
      </c>
      <c r="C47" s="6" t="s">
        <v>107</v>
      </c>
      <c r="D47" s="5">
        <v>1</v>
      </c>
      <c r="E47" s="62" t="s">
        <v>165</v>
      </c>
    </row>
    <row r="48" spans="1:5" ht="12.75" customHeight="1">
      <c r="A48" s="63" t="s">
        <v>108</v>
      </c>
      <c r="B48" s="5" t="s">
        <v>109</v>
      </c>
      <c r="C48" s="6" t="s">
        <v>110</v>
      </c>
      <c r="D48" s="5">
        <v>0.5</v>
      </c>
      <c r="E48" s="68" t="s">
        <v>166</v>
      </c>
    </row>
    <row r="49" spans="1:5" ht="12.75" customHeight="1">
      <c r="A49" s="64"/>
      <c r="B49" s="5" t="s">
        <v>111</v>
      </c>
      <c r="C49" s="6" t="s">
        <v>112</v>
      </c>
      <c r="D49" s="5">
        <v>0.5</v>
      </c>
      <c r="E49" s="65"/>
    </row>
    <row r="50" spans="1:5" ht="12.75" customHeight="1">
      <c r="A50" s="12" t="s">
        <v>113</v>
      </c>
      <c r="B50" s="5" t="s">
        <v>114</v>
      </c>
      <c r="C50" s="6" t="s">
        <v>115</v>
      </c>
      <c r="D50" s="5">
        <v>1</v>
      </c>
      <c r="E50" s="62" t="s">
        <v>167</v>
      </c>
    </row>
    <row r="51" spans="1:5" ht="12.75" customHeight="1">
      <c r="A51" s="12" t="s">
        <v>116</v>
      </c>
      <c r="B51" s="5" t="s">
        <v>117</v>
      </c>
      <c r="C51" s="6" t="s">
        <v>118</v>
      </c>
      <c r="D51" s="5">
        <v>1</v>
      </c>
      <c r="E51" s="73" t="s">
        <v>170</v>
      </c>
    </row>
    <row r="52" spans="1:5" ht="12.75" customHeight="1">
      <c r="A52" s="63" t="s">
        <v>119</v>
      </c>
      <c r="B52" s="9" t="s">
        <v>120</v>
      </c>
      <c r="C52" s="6" t="s">
        <v>121</v>
      </c>
      <c r="D52" s="5">
        <v>0.5</v>
      </c>
      <c r="E52" s="74" t="s">
        <v>171</v>
      </c>
    </row>
    <row r="53" spans="1:5" ht="12.75" customHeight="1">
      <c r="A53" s="64"/>
      <c r="B53" s="5" t="s">
        <v>122</v>
      </c>
      <c r="C53" s="6" t="s">
        <v>123</v>
      </c>
      <c r="D53" s="5">
        <v>0.5</v>
      </c>
      <c r="E53" s="65"/>
    </row>
    <row r="54" spans="1:5" ht="12.75" customHeight="1">
      <c r="A54" s="63" t="s">
        <v>124</v>
      </c>
      <c r="B54" s="5" t="s">
        <v>125</v>
      </c>
      <c r="C54" s="6" t="s">
        <v>126</v>
      </c>
      <c r="D54" s="5">
        <v>0.5</v>
      </c>
      <c r="E54" s="75" t="s">
        <v>172</v>
      </c>
    </row>
    <row r="55" spans="1:5" ht="12.75" customHeight="1">
      <c r="A55" s="64"/>
      <c r="B55" s="5" t="s">
        <v>127</v>
      </c>
      <c r="C55" s="6" t="s">
        <v>128</v>
      </c>
      <c r="D55" s="5">
        <v>0.5</v>
      </c>
      <c r="E55" s="65"/>
    </row>
    <row r="56" spans="1:5" ht="12.75" customHeight="1">
      <c r="A56" s="12" t="s">
        <v>129</v>
      </c>
      <c r="B56" s="9" t="s">
        <v>130</v>
      </c>
      <c r="C56" s="6" t="s">
        <v>131</v>
      </c>
      <c r="D56" s="5">
        <v>1</v>
      </c>
      <c r="E56" s="76" t="s">
        <v>132</v>
      </c>
    </row>
    <row r="57" spans="1:5" ht="12.75" customHeight="1">
      <c r="A57" s="47"/>
      <c r="B57" s="47"/>
      <c r="C57" s="49" t="s">
        <v>103</v>
      </c>
      <c r="D57" s="50">
        <f>SUM(D47:D56)</f>
        <v>7</v>
      </c>
      <c r="E57" s="48"/>
    </row>
    <row r="58" spans="1:5" ht="12.75" customHeight="1">
      <c r="B58" s="1"/>
      <c r="C58" s="10" t="s">
        <v>39</v>
      </c>
      <c r="D58" s="11">
        <v>1</v>
      </c>
      <c r="E58" s="8"/>
    </row>
    <row r="59" spans="1:5" ht="12.75" customHeight="1">
      <c r="A59" s="51" t="s">
        <v>133</v>
      </c>
      <c r="B59" s="52"/>
      <c r="C59" s="53"/>
      <c r="D59" s="54"/>
      <c r="E59" s="55"/>
    </row>
    <row r="60" spans="1:5" ht="12.75" customHeight="1">
      <c r="A60" s="3" t="s">
        <v>1</v>
      </c>
      <c r="B60" s="3" t="s">
        <v>2</v>
      </c>
      <c r="C60" s="15" t="s">
        <v>134</v>
      </c>
      <c r="D60" s="3" t="s">
        <v>4</v>
      </c>
      <c r="E60" s="8"/>
    </row>
    <row r="61" spans="1:5" ht="12.75" customHeight="1">
      <c r="A61" s="12" t="s">
        <v>135</v>
      </c>
      <c r="B61" s="5" t="s">
        <v>136</v>
      </c>
      <c r="C61" s="6" t="s">
        <v>137</v>
      </c>
      <c r="D61" s="5">
        <v>1</v>
      </c>
      <c r="E61" s="8" t="s">
        <v>74</v>
      </c>
    </row>
    <row r="62" spans="1:5" ht="12.75" customHeight="1">
      <c r="A62" s="12" t="s">
        <v>138</v>
      </c>
      <c r="B62" s="5" t="s">
        <v>139</v>
      </c>
      <c r="C62" s="6" t="s">
        <v>140</v>
      </c>
      <c r="D62" s="5">
        <v>1</v>
      </c>
      <c r="E62" s="8" t="s">
        <v>141</v>
      </c>
    </row>
    <row r="63" spans="1:5" ht="12.75" customHeight="1">
      <c r="A63" s="12" t="s">
        <v>142</v>
      </c>
      <c r="B63" s="9" t="s">
        <v>143</v>
      </c>
      <c r="C63" s="16" t="s">
        <v>144</v>
      </c>
      <c r="D63" s="5">
        <v>1</v>
      </c>
      <c r="E63" s="61" t="s">
        <v>168</v>
      </c>
    </row>
    <row r="64" spans="1:5" ht="12.75" customHeight="1">
      <c r="A64" s="12" t="s">
        <v>145</v>
      </c>
      <c r="B64" s="5" t="s">
        <v>146</v>
      </c>
      <c r="C64" s="6" t="s">
        <v>147</v>
      </c>
      <c r="D64" s="5">
        <v>1</v>
      </c>
      <c r="E64" s="61" t="s">
        <v>169</v>
      </c>
    </row>
    <row r="65" spans="1:5" ht="12.75" customHeight="1">
      <c r="A65" s="56"/>
      <c r="B65" s="56"/>
      <c r="C65" s="57" t="s">
        <v>103</v>
      </c>
      <c r="D65" s="58">
        <f>SUM(D61:D64)</f>
        <v>4</v>
      </c>
      <c r="E65" s="59"/>
    </row>
    <row r="66" spans="1:5" ht="12.75" customHeight="1">
      <c r="C66" s="17" t="s">
        <v>39</v>
      </c>
      <c r="D66" s="18">
        <v>0</v>
      </c>
      <c r="E66" s="19"/>
    </row>
    <row r="67" spans="1:5" ht="12.75" customHeight="1">
      <c r="B67" s="18"/>
      <c r="C67" s="20" t="s">
        <v>148</v>
      </c>
      <c r="D67" s="21">
        <v>34</v>
      </c>
      <c r="E67" s="19"/>
    </row>
    <row r="68" spans="1:5" ht="12.75" customHeight="1">
      <c r="B68" s="18"/>
      <c r="C68" s="22" t="s">
        <v>149</v>
      </c>
      <c r="D68" s="18">
        <v>5</v>
      </c>
      <c r="E68" s="19"/>
    </row>
  </sheetData>
  <mergeCells count="23">
    <mergeCell ref="A9:A10"/>
    <mergeCell ref="E9:E10"/>
    <mergeCell ref="A1:C1"/>
    <mergeCell ref="A4:A5"/>
    <mergeCell ref="E4:E5"/>
    <mergeCell ref="A6:A7"/>
    <mergeCell ref="E6:E7"/>
    <mergeCell ref="A11:A12"/>
    <mergeCell ref="E11:E12"/>
    <mergeCell ref="A20:A21"/>
    <mergeCell ref="E20:E21"/>
    <mergeCell ref="A33:A34"/>
    <mergeCell ref="E33:E34"/>
    <mergeCell ref="A52:A53"/>
    <mergeCell ref="E52:E53"/>
    <mergeCell ref="A54:A55"/>
    <mergeCell ref="E54:E55"/>
    <mergeCell ref="A39:A40"/>
    <mergeCell ref="E39:E40"/>
    <mergeCell ref="A41:A42"/>
    <mergeCell ref="E41:E42"/>
    <mergeCell ref="A48:A49"/>
    <mergeCell ref="E48:E49"/>
  </mergeCells>
  <pageMargins left="1.1811023622047245" right="0.59055118110236227" top="1.6929133858267718" bottom="1.1023622047244095" header="0.45275590551181105" footer="0.35433070866141736"/>
  <pageSetup paperSize="9" scale="74" orientation="portrait" r:id="rId1"/>
  <headerFooter scaleWithDoc="0">
    <oddHeader>&amp;L&amp;G</oddHeader>
    <oddFooter>&amp;L&amp;9© OdA Gesundheit beider Basel&amp;C&amp;9   &amp;R&amp;9Seite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0.5703125" defaultRowHeight="12.75"/>
  <sheetData/>
  <pageMargins left="1.1811023622047245" right="0.59055118110236227" top="1.6929133858267718" bottom="1.1023622047244095" header="0.45275590551181105" footer="0.35433070866141736"/>
  <pageSetup paperSize="9" orientation="portrait" r:id="rId1"/>
  <headerFooter scaleWithDoc="0">
    <oddHeader>&amp;L&amp;G</oddHeader>
    <oddFooter>&amp;L&amp;9© OdA Gesundheit beider Basel&amp;C&amp;9   &amp;R&amp;9Seite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0.5703125" defaultRowHeight="12.75"/>
  <sheetData/>
  <pageMargins left="1.1811023622047245" right="0.59055118110236227" top="1.6929133858267718" bottom="1.1023622047244095" header="0.45275590551181105" footer="0.35433070866141736"/>
  <pageSetup paperSize="9" orientation="portrait" r:id="rId1"/>
  <headerFooter scaleWithDoc="0">
    <oddHeader>&amp;L&amp;G</oddHeader>
    <oddFooter>&amp;L&amp;9© OdA Gesundheit beider Basel&amp;C&amp;9   &amp;R&amp;9Seite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A848D45C22DC459AC9584A5E27225A" ma:contentTypeVersion="2" ma:contentTypeDescription="Ein neues Dokument erstellen." ma:contentTypeScope="" ma:versionID="381d06eaefe87eded232bb05a2fb8e95">
  <xsd:schema xmlns:xsd="http://www.w3.org/2001/XMLSchema" xmlns:xs="http://www.w3.org/2001/XMLSchema" xmlns:p="http://schemas.microsoft.com/office/2006/metadata/properties" xmlns:ns2="323b2765-8458-47b7-8956-e17796c1bad2" targetNamespace="http://schemas.microsoft.com/office/2006/metadata/properties" ma:root="true" ma:fieldsID="4c35e1d6eaa6e4fe2864fb6663659a1e" ns2:_="">
    <xsd:import namespace="323b2765-8458-47b7-8956-e17796c1b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b2765-8458-47b7-8956-e17796c1ba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A37C5-3D7A-4DD3-B23A-F45CB37B838D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e0708e87-3d09-420c-aab2-b2092f67e3da"/>
    <ds:schemaRef ds:uri="http://schemas.openxmlformats.org/package/2006/metadata/core-properties"/>
    <ds:schemaRef ds:uri="e69ac0ad-8bfd-40e6-a91c-c60fe89929db"/>
  </ds:schemaRefs>
</ds:datastoreItem>
</file>

<file path=customXml/itemProps2.xml><?xml version="1.0" encoding="utf-8"?>
<ds:datastoreItem xmlns:ds="http://schemas.openxmlformats.org/officeDocument/2006/customXml" ds:itemID="{3ED21654-8749-4BDD-B9EA-E0D53BBAF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763FCF-278D-42CF-86DB-06B11BD772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Riesen</dc:creator>
  <cp:lastModifiedBy>Riesen Séverine</cp:lastModifiedBy>
  <cp:lastPrinted>2022-01-12T11:58:07Z</cp:lastPrinted>
  <dcterms:created xsi:type="dcterms:W3CDTF">2020-11-02T11:42:52Z</dcterms:created>
  <dcterms:modified xsi:type="dcterms:W3CDTF">2023-04-25T09:43:07Z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0x010100EBA848D45C22DC459AC9584A5E27225A</vt:lpwstr>
  </property>
  <property fmtid="{D5CDD505-2E9C-101B-9397-08002B2CF9AE}" pid="3" name="Order">
    <vt:r8>195600</vt:r8>
  </property>
</Properties>
</file>